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9月" sheetId="5" r:id="rId1"/>
    <sheet name="8月" sheetId="4" r:id="rId2"/>
    <sheet name="7月" sheetId="1" r:id="rId3"/>
    <sheet name="Sheet2" sheetId="2" r:id="rId4"/>
    <sheet name="Sheet3" sheetId="3" r:id="rId5"/>
  </sheets>
  <calcPr calcId="144525"/>
</workbook>
</file>

<file path=xl/sharedStrings.xml><?xml version="1.0" encoding="utf-8"?>
<sst xmlns="http://schemas.openxmlformats.org/spreadsheetml/2006/main" count="36" uniqueCount="20">
  <si>
    <t>海事机构</t>
  </si>
  <si>
    <t>进出港船舶总艘次</t>
  </si>
  <si>
    <t>秦皇岛</t>
  </si>
  <si>
    <t>唐山</t>
  </si>
  <si>
    <t>曹妃甸</t>
  </si>
  <si>
    <t>沧州</t>
  </si>
  <si>
    <t>进出港外国籍船舶艘次</t>
  </si>
  <si>
    <t>进出港中国国际航行船舶艘次</t>
  </si>
  <si>
    <t>进出港沿海船舶艘次</t>
  </si>
  <si>
    <t>进出港内河船舶艘次</t>
  </si>
  <si>
    <t>总</t>
  </si>
  <si>
    <t>外</t>
  </si>
  <si>
    <t>中外</t>
  </si>
  <si>
    <t>沿</t>
  </si>
  <si>
    <t>秦</t>
  </si>
  <si>
    <t>2635</t>
  </si>
  <si>
    <t>2621</t>
  </si>
  <si>
    <t>唐</t>
  </si>
  <si>
    <t>沧</t>
  </si>
  <si>
    <t>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</si>
</sst>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9"/>
      <color rgb="FF0B3172"/>
      <name val="宋体"/>
      <charset val="134"/>
      <scheme val="minor"/>
    </font>
    <font>
      <b/>
      <sz val="9"/>
      <color rgb="FF404145"/>
      <name val="宋体"/>
      <charset val="134"/>
      <scheme val="minor"/>
    </font>
    <font>
      <b/>
      <sz val="9"/>
      <color theme="1"/>
      <name val="&amp;color:#404145"/>
      <charset val="134"/>
    </font>
    <font>
      <b/>
      <sz val="11"/>
      <color theme="1"/>
      <name val="宋体"/>
      <charset val="134"/>
      <scheme val="minor"/>
    </font>
    <font>
      <b/>
      <sz val="14"/>
      <color rgb="FF0B3172"/>
      <name val="宋体"/>
      <charset val="134"/>
      <scheme val="minor"/>
    </font>
    <font>
      <b/>
      <sz val="14"/>
      <color rgb="FF404145"/>
      <name val="宋体"/>
      <charset val="134"/>
      <scheme val="minor"/>
    </font>
    <font>
      <b/>
      <sz val="14"/>
      <color theme="1"/>
      <name val="&amp;color:#404145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CF7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0" fontId="15" fillId="0" borderId="0" applyNumberFormat="false" applyFont="false" applyFill="false" applyBorder="false" applyAlignment="false" applyProtection="false"/>
    <xf numFmtId="0" fontId="9" fillId="16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8" fillId="7" borderId="5" applyNumberFormat="false" applyAlignment="false" applyProtection="false">
      <alignment vertical="center"/>
    </xf>
    <xf numFmtId="0" fontId="20" fillId="15" borderId="7" applyNumberFormat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17" borderId="9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2" fillId="7" borderId="3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0" fillId="6" borderId="3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left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right" vertical="center" wrapText="true"/>
    </xf>
    <xf numFmtId="0" fontId="4" fillId="0" borderId="2" xfId="0" applyFont="true" applyBorder="true" applyAlignment="true">
      <alignment vertical="center" wrapText="true"/>
    </xf>
    <xf numFmtId="0" fontId="5" fillId="2" borderId="2" xfId="0" applyFont="true" applyFill="true" applyBorder="true" applyAlignment="true">
      <alignment horizontal="left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right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tabSelected="1" workbookViewId="0">
      <selection activeCell="B2" sqref="B2"/>
    </sheetView>
  </sheetViews>
  <sheetFormatPr defaultColWidth="9" defaultRowHeight="14.25" outlineLevelRow="4" outlineLevelCol="1"/>
  <cols>
    <col min="1" max="1" width="11.75" customWidth="true"/>
    <col min="2" max="2" width="21.5" customWidth="true"/>
  </cols>
  <sheetData>
    <row r="1" ht="36" customHeight="true" spans="1:2">
      <c r="A1" s="6" t="s">
        <v>0</v>
      </c>
      <c r="B1" s="6" t="s">
        <v>1</v>
      </c>
    </row>
    <row r="2" ht="36" customHeight="true" spans="1:2">
      <c r="A2" s="7" t="s">
        <v>2</v>
      </c>
      <c r="B2" s="8">
        <v>21986</v>
      </c>
    </row>
    <row r="3" ht="36" customHeight="true" spans="1:2">
      <c r="A3" s="7" t="s">
        <v>3</v>
      </c>
      <c r="B3" s="8">
        <v>15668</v>
      </c>
    </row>
    <row r="4" ht="36" customHeight="true" spans="1:2">
      <c r="A4" s="7" t="s">
        <v>4</v>
      </c>
      <c r="B4" s="8">
        <v>56950</v>
      </c>
    </row>
    <row r="5" ht="36" customHeight="true" spans="1:2">
      <c r="A5" s="7" t="s">
        <v>5</v>
      </c>
      <c r="B5" s="8">
        <v>20240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B4" sqref="B4:E4"/>
    </sheetView>
  </sheetViews>
  <sheetFormatPr defaultColWidth="9" defaultRowHeight="14.25" outlineLevelRow="4" outlineLevelCol="5"/>
  <sheetData>
    <row r="1" ht="36" spans="1:6">
      <c r="A1" s="2" t="s">
        <v>0</v>
      </c>
      <c r="B1" s="2" t="s">
        <v>1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>
      <c r="A2" s="3" t="s">
        <v>2</v>
      </c>
      <c r="B2" s="4">
        <v>7133</v>
      </c>
      <c r="C2" s="4">
        <v>123</v>
      </c>
      <c r="D2" s="4">
        <v>5</v>
      </c>
      <c r="E2" s="4">
        <v>7005</v>
      </c>
      <c r="F2" s="5"/>
    </row>
    <row r="3" spans="1:6">
      <c r="A3" s="3" t="s">
        <v>3</v>
      </c>
      <c r="B3" s="4">
        <v>2903</v>
      </c>
      <c r="C3" s="4">
        <v>225</v>
      </c>
      <c r="D3" s="4">
        <v>12</v>
      </c>
      <c r="E3" s="4">
        <v>2666</v>
      </c>
      <c r="F3" s="5"/>
    </row>
    <row r="4" spans="1:6">
      <c r="A4" s="3" t="s">
        <v>4</v>
      </c>
      <c r="B4" s="4">
        <v>6792</v>
      </c>
      <c r="C4" s="4">
        <v>255</v>
      </c>
      <c r="D4" s="4">
        <v>3</v>
      </c>
      <c r="E4" s="4">
        <v>6534</v>
      </c>
      <c r="F4" s="5"/>
    </row>
    <row r="5" spans="1:6">
      <c r="A5" s="3" t="s">
        <v>5</v>
      </c>
      <c r="B5" s="4">
        <v>2967</v>
      </c>
      <c r="C5" s="4">
        <v>122</v>
      </c>
      <c r="D5" s="4">
        <v>3</v>
      </c>
      <c r="E5" s="4">
        <v>2842</v>
      </c>
      <c r="F5" s="5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D10" sqref="D10"/>
    </sheetView>
  </sheetViews>
  <sheetFormatPr defaultColWidth="9" defaultRowHeight="14.25" outlineLevelRow="4" outlineLevelCol="5"/>
  <sheetData>
    <row r="1" ht="36" spans="1:6">
      <c r="A1" s="2" t="s">
        <v>0</v>
      </c>
      <c r="B1" s="2" t="s">
        <v>1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>
      <c r="A2" s="3" t="s">
        <v>2</v>
      </c>
      <c r="B2" s="4">
        <v>6554</v>
      </c>
      <c r="C2" s="4">
        <v>101</v>
      </c>
      <c r="D2" s="4">
        <v>10</v>
      </c>
      <c r="E2" s="4">
        <v>6443</v>
      </c>
      <c r="F2" s="5"/>
    </row>
    <row r="3" spans="1:6">
      <c r="A3" s="3" t="s">
        <v>3</v>
      </c>
      <c r="B3" s="4">
        <v>2912</v>
      </c>
      <c r="C3" s="4">
        <v>248</v>
      </c>
      <c r="D3" s="4">
        <v>4</v>
      </c>
      <c r="E3" s="4">
        <v>2660</v>
      </c>
      <c r="F3" s="5"/>
    </row>
    <row r="4" spans="1:6">
      <c r="A4" s="3" t="s">
        <v>4</v>
      </c>
      <c r="B4" s="4">
        <v>6963</v>
      </c>
      <c r="C4" s="4">
        <v>323</v>
      </c>
      <c r="D4" s="4">
        <v>6</v>
      </c>
      <c r="E4" s="4">
        <v>6634</v>
      </c>
      <c r="F4" s="5"/>
    </row>
    <row r="5" spans="1:6">
      <c r="A5" s="3" t="s">
        <v>5</v>
      </c>
      <c r="B5" s="4">
        <v>2799</v>
      </c>
      <c r="C5" s="4">
        <v>111</v>
      </c>
      <c r="D5" s="4">
        <v>22</v>
      </c>
      <c r="E5" s="4">
        <v>2666</v>
      </c>
      <c r="F5" s="5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D2" sqref="D2:G5"/>
    </sheetView>
  </sheetViews>
  <sheetFormatPr defaultColWidth="9" defaultRowHeight="14.25"/>
  <cols>
    <col min="1" max="1" width="3.375" customWidth="true"/>
  </cols>
  <sheetData>
    <row r="1" spans="4:7">
      <c r="D1" t="s">
        <v>10</v>
      </c>
      <c r="E1" t="s">
        <v>11</v>
      </c>
      <c r="F1" t="s">
        <v>12</v>
      </c>
      <c r="G1" t="s">
        <v>13</v>
      </c>
    </row>
    <row r="2" spans="1:10">
      <c r="A2" t="s">
        <v>14</v>
      </c>
      <c r="B2" s="1">
        <v>3096</v>
      </c>
      <c r="C2" s="1">
        <v>3059</v>
      </c>
      <c r="D2">
        <f>B2+C2</f>
        <v>6155</v>
      </c>
      <c r="E2">
        <f>D2-B3-C3</f>
        <v>104</v>
      </c>
      <c r="F2">
        <f>B4+C4</f>
        <v>8</v>
      </c>
      <c r="G2">
        <f>B3+C3-F2</f>
        <v>6043</v>
      </c>
      <c r="I2" s="1" t="s">
        <v>15</v>
      </c>
      <c r="J2" s="1" t="s">
        <v>16</v>
      </c>
    </row>
    <row r="3" spans="2:7">
      <c r="B3" s="1">
        <v>3040</v>
      </c>
      <c r="C3" s="1">
        <v>3011</v>
      </c>
      <c r="D3">
        <f>B5+C5</f>
        <v>2780</v>
      </c>
      <c r="E3">
        <f>D3-B6-C6</f>
        <v>213</v>
      </c>
      <c r="F3">
        <f>B7+C7</f>
        <v>6</v>
      </c>
      <c r="G3">
        <f>B6+C6-F3</f>
        <v>2561</v>
      </c>
    </row>
    <row r="4" spans="2:7">
      <c r="B4" s="1">
        <v>7</v>
      </c>
      <c r="C4" s="1">
        <v>1</v>
      </c>
      <c r="D4">
        <f>B8+C8</f>
        <v>3035</v>
      </c>
      <c r="E4">
        <f>D4-B9-C9</f>
        <v>113</v>
      </c>
      <c r="F4">
        <f>B10+C10</f>
        <v>13</v>
      </c>
      <c r="G4">
        <f>B9+C9-F4</f>
        <v>2909</v>
      </c>
    </row>
    <row r="5" spans="1:7">
      <c r="A5" t="s">
        <v>17</v>
      </c>
      <c r="B5" s="1">
        <v>1403</v>
      </c>
      <c r="C5" s="1">
        <v>1377</v>
      </c>
      <c r="D5">
        <f>B11+C11</f>
        <v>6937</v>
      </c>
      <c r="E5">
        <f>D5-B12-C12</f>
        <v>266</v>
      </c>
      <c r="F5">
        <f>B13+C13</f>
        <v>10</v>
      </c>
      <c r="G5">
        <f>B12+C12-F5</f>
        <v>6661</v>
      </c>
    </row>
    <row r="6" spans="2:3">
      <c r="B6" s="1">
        <v>1296</v>
      </c>
      <c r="C6" s="1">
        <v>1271</v>
      </c>
    </row>
    <row r="7" spans="2:3">
      <c r="B7" s="1">
        <v>3</v>
      </c>
      <c r="C7" s="1">
        <v>3</v>
      </c>
    </row>
    <row r="8" spans="1:3">
      <c r="A8" t="s">
        <v>18</v>
      </c>
      <c r="B8" s="1">
        <v>1541</v>
      </c>
      <c r="C8" s="1">
        <v>1494</v>
      </c>
    </row>
    <row r="9" spans="2:3">
      <c r="B9" s="1">
        <v>1485</v>
      </c>
      <c r="C9" s="1">
        <v>1437</v>
      </c>
    </row>
    <row r="10" spans="2:3">
      <c r="B10" s="1">
        <v>7</v>
      </c>
      <c r="C10" s="1">
        <v>6</v>
      </c>
    </row>
    <row r="11" spans="1:3">
      <c r="A11" t="s">
        <v>19</v>
      </c>
      <c r="B11" s="1">
        <v>3532</v>
      </c>
      <c r="C11" s="1">
        <v>3405</v>
      </c>
    </row>
    <row r="12" spans="2:3">
      <c r="B12" s="1">
        <v>3396</v>
      </c>
      <c r="C12" s="1">
        <v>3275</v>
      </c>
    </row>
    <row r="13" spans="2:3">
      <c r="B13" s="1">
        <v>5</v>
      </c>
      <c r="C13" s="1">
        <v>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9月</vt:lpstr>
      <vt:lpstr>8月</vt:lpstr>
      <vt:lpstr>7月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左晓强</dc:creator>
  <cp:lastModifiedBy>msa</cp:lastModifiedBy>
  <dcterms:created xsi:type="dcterms:W3CDTF">2020-04-03T14:19:00Z</dcterms:created>
  <dcterms:modified xsi:type="dcterms:W3CDTF">2025-07-24T09:33:44Z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</Properties>
</file>